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610" windowHeight="1164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<sst xmlns="http://schemas.openxmlformats.org/spreadsheetml/2006/main" count="431" uniqueCount="331">
  <si>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</si>
  <si>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</si>
  <si>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</si>
  <si>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</si>
  <si>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</si>
  <si>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</si>
  <si>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</si>
  <si>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</si>
  <si>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</si>
  <si>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</si>
  <si>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</si>
  <si>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</si>
  <si>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</si>
  <si>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</si>
  <si>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</si>
  <si>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</si>
  <si>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</si>
  <si>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</si>
  <si>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</si>
  <si>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</si>
  <si>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</si>
  <si>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</si>
  <si>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</si>
  <si>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</si>
  <si>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</si>
  <si>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</si>
  <si>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</si>
  <si>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</si>
  <si>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</si>
  <si>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</si>
  <si>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</si>
  <si>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</si>
  <si>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</si>
  <si>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</si>
  <si>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</si>
  <si>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</si>
  <si>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</si>
  <si>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</si>
  <si>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</si>
  <si>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</si>
  <si>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</si>
  <si>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</si>
  <si>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</si>
  <si>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</si>
  <si>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</si>
  <si>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</si>
  <si>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</si>
  <si>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</si>
  <si>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</si>
  <si>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</si>
  <si>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</si>
  <si>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</si>
  <si>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</si>
  <si>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</si>
  <si>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</si>
  <si>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</si>
  <si>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</si>
  <si>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</si>
  <si>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</si>
  <si>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</si>
  <si>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</si>
  <si>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</si>
  <si>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</si>
  <si>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</si>
  <si>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</si>
  <si>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</si>
  <si>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</si>
  <si>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</si>
  <si>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</si>
  <si>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</si>
  <si>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</si>
  <si>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</si>
  <si>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</si>
  <si>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</si>
  <si>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</si>
  <si>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</si>
  <si>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</si>
  <si>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</si>
  <si>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</si>
  <si>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</si>
  <si>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</si>
  <si>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</si>
  <si>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</si>
  <si>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</si>
  <si>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</si>
  <si>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</si>
  <si>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</si>
  <si>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</si>
  <si>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</si>
  <si>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</si>
  <si>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</si>
  <si>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</si>
  <si>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</si>
  <si>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</si>
  <si>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</si>
  <si>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</si>
  <si>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</si>
  <si>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</si>
  <si>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</si>
  <si>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</si>
  <si>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</si>
  <si>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</si>
  <si>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</si>
  <si>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</si>
  <si>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</si>
  <si>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</si>
  <si>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</si>
  <si>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</si>
  <si>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</si>
  <si>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</si>
  <si>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</si>
  <si>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</si>
  <si>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</si>
  <si>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</si>
  <si>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</si>
  <si>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</si>
  <si>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</si>
  <si>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</si>
  <si>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</si>
  <si>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</si>
  <si>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</si>
  <si>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</si>
  <si>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</si>
  <si>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</si>
  <si>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</si>
  <si>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</si>
  <si>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</si>
  <si>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</si>
  <si>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</si>
  <si>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</si>
  <si>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</si>
  <si>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</si>
  <si>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</si>
  <si>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</si>
  <si>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</si>
  <si>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</si>
  <si>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</si>
  <si>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</si>
  <si>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</si>
  <si>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</si>
  <si>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</si>
  <si>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</si>
  <si>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</si>
  <si>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</si>
  <si>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</si>
  <si>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</si>
  <si>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</si>
  <si>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</si>
  <si>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</si>
  <si>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</si>
  <si>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</si>
  <si>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</si>
  <si>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</si>
  <si>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</si>
  <si>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</si>
  <si>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</si>
  <si>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</si>
  <si>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</si>
  <si>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</si>
  <si>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</si>
  <si>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</si>
  <si>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</si>
  <si>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</si>
  <si>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</si>
  <si>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</si>
  <si>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</si>
  <si>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</si>
  <si>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</si>
  <si>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</si>
  <si>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</si>
  <si>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</si>
  <si>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</si>
  <si>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</si>
  <si>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</si>
  <si>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</si>
  <si>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</si>
  <si>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</si>
  <si>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</si>
  <si>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</si>
  <si>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</si>
  <si>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</si>
  <si>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</si>
  <si>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</si>
  <si>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</si>
  <si>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</si>
  <si>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</si>
  <si>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</si>
  <si>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</si>
  <si>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</si>
  <si>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</si>
  <si>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</si>
  <si>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</si>
  <si>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</si>
  <si>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</si>
  <si>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</si>
  <si>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</si>
  <si>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</si>
  <si>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</si>
  <si>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</si>
  <si>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</si>
  <si>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</si>
  <si>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</si>
  <si>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</si>
  <si>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</si>
  <si>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</si>
  <si>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</si>
  <si>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</si>
  <si>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</si>
  <si>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</si>
  <si>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</si>
  <si>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</si>
  <si>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</si>
  <si>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</si>
  <si>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</si>
  <si>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</si>
  <si>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</si>
  <si>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</si>
  <si>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</si>
  <si>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</si>
  <si>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</si>
  <si>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</si>
  <si>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</si>
  <si>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</si>
  <si>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</si>
  <si>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</si>
  <si>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</si>
  <si>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</si>
  <si>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</si>
  <si>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</si>
  <si>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</si>
  <si>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</si>
  <si>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</si>
  <si>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</si>
  <si>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</si>
  <si>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</si>
  <si>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</si>
  <si>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</si>
  <si>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</si>
  <si>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</si>
  <si>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</si>
  <si>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</si>
  <si>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</si>
  <si>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</si>
  <si>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</si>
  <si>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</si>
  <si>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</si>
  <si>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</si>
  <si>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</si>
  <si>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</si>
  <si>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</si>
  <si>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</si>
  <si>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</si>
  <si>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</si>
  <si>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</si>
  <si>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</si>
  <si>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</si>
  <si>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</si>
  <si>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</si>
  <si>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</si>
  <si>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</si>
  <si>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</si>
  <si>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</si>
  <si>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</si>
  <si>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</si>
  <si>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</si>
  <si>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</si>
  <si>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</si>
  <si>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</si>
  <si>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</si>
  <si>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</si>
  <si>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</si>
  <si>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</si>
  <si>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</si>
  <si>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</si>
  <si>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</si>
  <si>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</si>
  <si>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</si>
  <si>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</si>
  <si>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</si>
  <si>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</si>
  <si>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</si>
  <si>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</si>
  <si>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</si>
  <si>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</si>
  <si>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</si>
  <si>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</si>
  <si>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</si>
  <si>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</si>
  <si>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</si>
  <si>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</si>
  <si>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</si>
  <si>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</si>
  <si>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</si>
  <si>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</si>
  <si>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</si>
  <si>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</si>
  <si>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</si>
  <si>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</si>
  <si>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</si>
  <si>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</si>
  <si>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</si>
  <si>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</si>
  <si>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</si>
  <si>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</si>
  <si>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</si>
  <si>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</si>
  <si>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</si>
  <si>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</si>
  <si>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</si>
  <si>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</si>
  <si>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</si>
  <si>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</si>
  <si>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</si>
  <si>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</si>
  <si>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</si>
  <si>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</si>
  <si>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</si>
  <si>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</si>
  <si>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</si>
  <si>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</si>
  <si>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</si>
  <si>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</si>
  <si>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</si>
  <si>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 район</t>
  </si>
  <si>
    <t>муниципальное бюджетное общеобразовательное учреждение Луговская основная общеобразовательная школа</t>
  </si>
  <si>
    <t>Кононова Наталья Николаевна</t>
  </si>
  <si>
    <t>директор</t>
  </si>
  <si>
    <t>8 928 166 04 96</t>
  </si>
  <si>
    <t>moylugshcul@rambler.ru</t>
  </si>
  <si>
    <t>да</t>
  </si>
  <si>
    <t>не осуществляется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</si>
</sst>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N158" sqref="N158:O158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329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230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230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329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230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188</v>
      </c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0</v>
      </c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0</v>
      </c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230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228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230</v>
      </c>
      <c r="K96" s="152"/>
      <c r="L96" s="152"/>
      <c r="M96" s="152"/>
      <c r="N96" s="36">
        <v>0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230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230</v>
      </c>
      <c r="K98" s="152"/>
      <c r="L98" s="152"/>
      <c r="M98" s="152"/>
      <c r="N98" s="36">
        <v>0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230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230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230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330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8</v>
      </c>
      <c r="K128" s="130"/>
      <c r="L128" s="130"/>
      <c r="M128" s="131"/>
      <c r="N128" s="115">
        <v>0.8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2</v>
      </c>
      <c r="K129" s="130"/>
      <c r="L129" s="130"/>
      <c r="M129" s="131"/>
      <c r="N129" s="115">
        <v>0.2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2</v>
      </c>
      <c r="K131" s="130"/>
      <c r="L131" s="130"/>
      <c r="M131" s="131"/>
      <c r="N131" s="115">
        <v>0.2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3</v>
      </c>
      <c r="K132" s="130"/>
      <c r="L132" s="130"/>
      <c r="M132" s="131"/>
      <c r="N132" s="115">
        <v>0.3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5</v>
      </c>
      <c r="K133" s="130"/>
      <c r="L133" s="130"/>
      <c r="M133" s="131"/>
      <c r="N133" s="115">
        <v>0.5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1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4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4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3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0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0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>
        <v>0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0</v>
      </c>
      <c r="M158" s="103"/>
      <c r="N158" s="103">
        <v>0</v>
      </c>
      <c r="O158" s="103"/>
      <c r="P158" s="103">
        <v>0</v>
      </c>
      <c r="Q158" s="103"/>
    </row>
    <row r="159" spans="2:17" ht="15.75" thickBot="1" x14ac:dyDescent="0.3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3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11</v>
      </c>
      <c r="M160" s="107"/>
      <c r="N160" s="107">
        <f t="shared" ref="N160" si="4">SUM(N154:O159)</f>
        <v>0</v>
      </c>
      <c r="O160" s="107"/>
      <c r="P160" s="107">
        <f t="shared" ref="P160" si="5">SUM(P154:Q159)</f>
        <v>0</v>
      </c>
      <c r="Q160" s="107"/>
    </row>
    <row r="161" spans="2:17" ht="15.75" thickBot="1" x14ac:dyDescent="0.3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4</v>
      </c>
      <c r="M161" s="103"/>
      <c r="N161" s="103">
        <v>0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0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0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4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5</v>
      </c>
      <c r="M164" s="103"/>
      <c r="N164" s="103">
        <v>0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2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>
        <v>0</v>
      </c>
      <c r="E166" s="103"/>
      <c r="F166" s="103">
        <v>0</v>
      </c>
      <c r="G166" s="103"/>
      <c r="H166" s="103">
        <v>0</v>
      </c>
      <c r="I166" s="103"/>
      <c r="J166" s="103">
        <v>0</v>
      </c>
      <c r="K166" s="103"/>
      <c r="L166" s="103">
        <v>0</v>
      </c>
      <c r="M166" s="103"/>
      <c r="N166" s="103">
        <v>0</v>
      </c>
      <c r="O166" s="103"/>
      <c r="P166" s="103">
        <v>0</v>
      </c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4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15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0</v>
      </c>
      <c r="Q167" s="107"/>
    </row>
    <row r="168" spans="2:17" ht="15.75" thickBot="1" x14ac:dyDescent="0.3">
      <c r="B168" s="108">
        <v>10</v>
      </c>
      <c r="C168" s="109"/>
      <c r="D168" s="103">
        <v>0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0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0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0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7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26</v>
      </c>
      <c r="M171" s="106"/>
      <c r="N171" s="106">
        <f t="shared" ref="N171" si="22">SUM(N160,N167,N170)</f>
        <v>0</v>
      </c>
      <c r="O171" s="106"/>
      <c r="P171" s="106">
        <f t="shared" ref="P171" si="23">SUM(P160,P167,P170)</f>
        <v>0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/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329</v>
      </c>
      <c r="Q246" s="40"/>
    </row>
    <row r="247" spans="2:17" ht="15.75" thickBot="1" x14ac:dyDescent="0.3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Алиса</cp:lastModifiedBy>
  <cp:lastPrinted>2016-09-14T06:12:49Z</cp:lastPrinted>
  <dcterms:created xsi:type="dcterms:W3CDTF">2016-04-14T14:10:28Z</dcterms:created>
  <dcterms:modified xsi:type="dcterms:W3CDTF">2016-09-29T14:09:51Z</dcterms:modified>
</cp:coreProperties>
</file>